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7170" activeTab="1"/>
  </bookViews>
  <sheets>
    <sheet name="licni i clenovi na semejstvo" sheetId="1" r:id="rId1"/>
    <sheet name="po starosni grupi" sheetId="2" r:id="rId2"/>
  </sheets>
  <definedNames/>
  <calcPr fullCalcOnLoad="1"/>
</workbook>
</file>

<file path=xl/sharedStrings.xml><?xml version="1.0" encoding="utf-8"?>
<sst xmlns="http://schemas.openxmlformats.org/spreadsheetml/2006/main" count="84" uniqueCount="50">
  <si>
    <t>Р.бр.</t>
  </si>
  <si>
    <t>Подрачна служба</t>
  </si>
  <si>
    <t>Осигуреници 
лично осигурани
мажи</t>
  </si>
  <si>
    <t>Осигуреници 
лично осигурани
жени</t>
  </si>
  <si>
    <t>Вкупно лични осигуреници мажи и жени</t>
  </si>
  <si>
    <t>Осигуреници 
членови
мажи</t>
  </si>
  <si>
    <t>Осигуреници 
членови
жени</t>
  </si>
  <si>
    <t>Вкупно членови мажи и жени</t>
  </si>
  <si>
    <t>Вкупно</t>
  </si>
  <si>
    <t>Берово</t>
  </si>
  <si>
    <t>Битола</t>
  </si>
  <si>
    <t>Брод</t>
  </si>
  <si>
    <t>Валандово</t>
  </si>
  <si>
    <t>Виница</t>
  </si>
  <si>
    <t>Гевгелија</t>
  </si>
  <si>
    <t>Гостивар</t>
  </si>
  <si>
    <t>Дебар</t>
  </si>
  <si>
    <t>Делчево</t>
  </si>
  <si>
    <t>Демир Хисар</t>
  </si>
  <si>
    <t>Кавадарци</t>
  </si>
  <si>
    <t>Кичево</t>
  </si>
  <si>
    <t>Кочани</t>
  </si>
  <si>
    <t>Кратово</t>
  </si>
  <si>
    <t>Крива Паланка</t>
  </si>
  <si>
    <t>Крушево</t>
  </si>
  <si>
    <t>Куманово</t>
  </si>
  <si>
    <t>Неготино</t>
  </si>
  <si>
    <t>Охрид</t>
  </si>
  <si>
    <t>Прилеп</t>
  </si>
  <si>
    <t>Пробиштип</t>
  </si>
  <si>
    <t>Радовиш</t>
  </si>
  <si>
    <t>Ресен</t>
  </si>
  <si>
    <t>Свети Николе</t>
  </si>
  <si>
    <t>Скопје</t>
  </si>
  <si>
    <t>Струга</t>
  </si>
  <si>
    <t>Струмица</t>
  </si>
  <si>
    <t>Тетово</t>
  </si>
  <si>
    <t>Велес</t>
  </si>
  <si>
    <t>Штип</t>
  </si>
  <si>
    <t>ВКУПНО:</t>
  </si>
  <si>
    <t>ПРЕГЛЕД</t>
  </si>
  <si>
    <t>Осигуреници
0-6 г.</t>
  </si>
  <si>
    <t>Осигуреници
7-18 г.</t>
  </si>
  <si>
    <t>Осигуреници
19-34 г.</t>
  </si>
  <si>
    <t>Осигуреници
35-65 г.</t>
  </si>
  <si>
    <t>Осигуреници
над 65 г.</t>
  </si>
  <si>
    <t>Осигуреници
жени над 11 г.</t>
  </si>
  <si>
    <t>вкупно:</t>
  </si>
  <si>
    <t>на број на осигурени лица по ПС на ФЗОМ според основ на осигурување (лични и членови на семејства) за м.декември 2010 година</t>
  </si>
  <si>
    <t>на број на осигурени лица по ПС на ФЗОМ според старосни групи за м. декември 2010 година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</si>
</sst>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9">
    <font>
      <sz val="10"/>
      <name val="Arial"/>
      <family val="0"/>
    </font>
    <font>
      <sz val="8"/>
      <name val="Arial"/>
      <family val="2"/>
    </font>
    <font>
      <b/>
      <sz val="8"/>
      <name val="StobiSans Regular"/>
      <family val="3"/>
    </font>
    <font>
      <sz val="8"/>
      <name val="StobiSans Regular"/>
      <family val="3"/>
    </font>
    <font>
      <b/>
      <i/>
      <sz val="8"/>
      <name val="StobiSans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3" fontId="3" fillId="0" borderId="10" xfId="59" applyNumberFormat="1" applyFont="1" applyBorder="1">
      <alignment/>
      <protection/>
    </xf>
    <xf numFmtId="3" fontId="3" fillId="0" borderId="10" xfId="60" applyNumberFormat="1" applyFont="1" applyBorder="1">
      <alignment/>
      <protection/>
    </xf>
    <xf numFmtId="3" fontId="3" fillId="0" borderId="10" xfId="61" applyNumberFormat="1" applyFont="1" applyBorder="1">
      <alignment/>
      <protection/>
    </xf>
    <xf numFmtId="3" fontId="3" fillId="0" borderId="10" xfId="61" applyNumberFormat="1" applyFont="1" applyBorder="1">
      <alignment/>
      <protection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3" xfId="62"/>
    <cellStyle name="Normal 4" xfId="63"/>
    <cellStyle name="Normal 5" xfId="64"/>
    <cellStyle name="Normal 6" xfId="65"/>
    <cellStyle name="Normal 7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5.7109375" style="3" customWidth="1"/>
    <col min="2" max="2" width="14.140625" style="2" bestFit="1" customWidth="1"/>
    <col min="3" max="4" width="10.421875" style="2" bestFit="1" customWidth="1"/>
    <col min="5" max="5" width="11.00390625" style="2" bestFit="1" customWidth="1"/>
    <col min="6" max="7" width="10.421875" style="2" bestFit="1" customWidth="1"/>
    <col min="8" max="8" width="9.421875" style="2" customWidth="1"/>
    <col min="9" max="9" width="8.140625" style="2" bestFit="1" customWidth="1"/>
    <col min="10" max="16384" width="9.140625" style="2" customWidth="1"/>
  </cols>
  <sheetData>
    <row r="1" spans="1:9" ht="12.75">
      <c r="A1" s="21" t="s">
        <v>40</v>
      </c>
      <c r="B1" s="21"/>
      <c r="C1" s="21"/>
      <c r="D1" s="21"/>
      <c r="E1" s="21"/>
      <c r="F1" s="21"/>
      <c r="G1" s="21"/>
      <c r="H1" s="21"/>
      <c r="I1" s="21"/>
    </row>
    <row r="2" spans="1:13" ht="26.25" customHeight="1">
      <c r="A2" s="20" t="s">
        <v>48</v>
      </c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</row>
    <row r="3" spans="7:9" ht="12.75">
      <c r="G3" s="19"/>
      <c r="H3" s="19"/>
      <c r="I3" s="19"/>
    </row>
    <row r="4" spans="1:9" s="6" customFormat="1" ht="61.5" customHeight="1">
      <c r="A4" s="4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</row>
    <row r="5" spans="1:12" ht="12.75">
      <c r="A5" s="7">
        <v>1</v>
      </c>
      <c r="B5" s="8" t="s">
        <v>9</v>
      </c>
      <c r="C5" s="15">
        <v>5441</v>
      </c>
      <c r="D5" s="15">
        <v>4406</v>
      </c>
      <c r="E5" s="9">
        <f>SUM(C5:D5)</f>
        <v>9847</v>
      </c>
      <c r="F5" s="16">
        <v>2668</v>
      </c>
      <c r="G5" s="16">
        <v>3976</v>
      </c>
      <c r="H5" s="9">
        <f>SUM(F5:G5)</f>
        <v>6644</v>
      </c>
      <c r="I5" s="9">
        <f>E5+H5</f>
        <v>16491</v>
      </c>
      <c r="J5" s="10"/>
      <c r="K5" s="10"/>
      <c r="L5" s="10"/>
    </row>
    <row r="6" spans="1:12" ht="12.75">
      <c r="A6" s="7">
        <v>2</v>
      </c>
      <c r="B6" s="8" t="s">
        <v>10</v>
      </c>
      <c r="C6" s="15">
        <v>33601</v>
      </c>
      <c r="D6" s="15">
        <v>27933</v>
      </c>
      <c r="E6" s="9">
        <f aca="true" t="shared" si="0" ref="E6:E34">SUM(C6:D6)</f>
        <v>61534</v>
      </c>
      <c r="F6" s="16">
        <v>14601</v>
      </c>
      <c r="G6" s="16">
        <v>21833</v>
      </c>
      <c r="H6" s="9">
        <f aca="true" t="shared" si="1" ref="H6:H34">SUM(F6:G6)</f>
        <v>36434</v>
      </c>
      <c r="I6" s="9">
        <f aca="true" t="shared" si="2" ref="I6:I34">E6+H6</f>
        <v>97968</v>
      </c>
      <c r="J6" s="10"/>
      <c r="K6" s="10"/>
      <c r="L6" s="10"/>
    </row>
    <row r="7" spans="1:12" ht="12.75">
      <c r="A7" s="7">
        <v>3</v>
      </c>
      <c r="B7" s="8" t="s">
        <v>11</v>
      </c>
      <c r="C7" s="15">
        <v>2813</v>
      </c>
      <c r="D7" s="15">
        <v>1431</v>
      </c>
      <c r="E7" s="9">
        <f t="shared" si="0"/>
        <v>4244</v>
      </c>
      <c r="F7" s="16">
        <v>1214</v>
      </c>
      <c r="G7" s="16">
        <v>2573</v>
      </c>
      <c r="H7" s="9">
        <f t="shared" si="1"/>
        <v>3787</v>
      </c>
      <c r="I7" s="9">
        <f t="shared" si="2"/>
        <v>8031</v>
      </c>
      <c r="J7" s="10"/>
      <c r="K7" s="10"/>
      <c r="L7" s="10"/>
    </row>
    <row r="8" spans="1:12" ht="12.75">
      <c r="A8" s="7">
        <v>4</v>
      </c>
      <c r="B8" s="8" t="s">
        <v>12</v>
      </c>
      <c r="C8" s="15">
        <v>3417</v>
      </c>
      <c r="D8" s="15">
        <v>2556</v>
      </c>
      <c r="E8" s="9">
        <f t="shared" si="0"/>
        <v>5973</v>
      </c>
      <c r="F8" s="16">
        <v>1725</v>
      </c>
      <c r="G8" s="16">
        <v>2561</v>
      </c>
      <c r="H8" s="9">
        <f t="shared" si="1"/>
        <v>4286</v>
      </c>
      <c r="I8" s="9">
        <f t="shared" si="2"/>
        <v>10259</v>
      </c>
      <c r="J8" s="10"/>
      <c r="K8" s="10"/>
      <c r="L8" s="10"/>
    </row>
    <row r="9" spans="1:12" ht="12.75">
      <c r="A9" s="7">
        <v>5</v>
      </c>
      <c r="B9" s="8" t="s">
        <v>13</v>
      </c>
      <c r="C9" s="15">
        <v>4991</v>
      </c>
      <c r="D9" s="15">
        <v>4361</v>
      </c>
      <c r="E9" s="9">
        <f t="shared" si="0"/>
        <v>9352</v>
      </c>
      <c r="F9" s="16">
        <v>2943</v>
      </c>
      <c r="G9" s="16">
        <v>3879</v>
      </c>
      <c r="H9" s="9">
        <f t="shared" si="1"/>
        <v>6822</v>
      </c>
      <c r="I9" s="9">
        <f t="shared" si="2"/>
        <v>16174</v>
      </c>
      <c r="J9" s="10"/>
      <c r="K9" s="10"/>
      <c r="L9" s="10"/>
    </row>
    <row r="10" spans="1:12" ht="12.75">
      <c r="A10" s="7">
        <v>6</v>
      </c>
      <c r="B10" s="8" t="s">
        <v>14</v>
      </c>
      <c r="C10" s="15">
        <v>10335</v>
      </c>
      <c r="D10" s="15">
        <v>9529</v>
      </c>
      <c r="E10" s="9">
        <f t="shared" si="0"/>
        <v>19864</v>
      </c>
      <c r="F10" s="16">
        <v>4797</v>
      </c>
      <c r="G10" s="16">
        <v>6363</v>
      </c>
      <c r="H10" s="9">
        <f t="shared" si="1"/>
        <v>11160</v>
      </c>
      <c r="I10" s="9">
        <f t="shared" si="2"/>
        <v>31024</v>
      </c>
      <c r="J10" s="10"/>
      <c r="K10" s="10"/>
      <c r="L10" s="10"/>
    </row>
    <row r="11" spans="1:12" ht="12.75">
      <c r="A11" s="7">
        <v>7</v>
      </c>
      <c r="B11" s="8" t="s">
        <v>15</v>
      </c>
      <c r="C11" s="15">
        <v>26427</v>
      </c>
      <c r="D11" s="15">
        <v>12201</v>
      </c>
      <c r="E11" s="9">
        <f t="shared" si="0"/>
        <v>38628</v>
      </c>
      <c r="F11" s="16">
        <v>13540</v>
      </c>
      <c r="G11" s="16">
        <v>29317</v>
      </c>
      <c r="H11" s="9">
        <f t="shared" si="1"/>
        <v>42857</v>
      </c>
      <c r="I11" s="9">
        <f t="shared" si="2"/>
        <v>81485</v>
      </c>
      <c r="J11" s="10"/>
      <c r="K11" s="10"/>
      <c r="L11" s="10"/>
    </row>
    <row r="12" spans="1:12" ht="12.75">
      <c r="A12" s="7">
        <v>8</v>
      </c>
      <c r="B12" s="8" t="s">
        <v>16</v>
      </c>
      <c r="C12" s="15">
        <v>7241</v>
      </c>
      <c r="D12" s="15">
        <v>3591</v>
      </c>
      <c r="E12" s="9">
        <f t="shared" si="0"/>
        <v>10832</v>
      </c>
      <c r="F12" s="16">
        <v>4638</v>
      </c>
      <c r="G12" s="16">
        <v>8282</v>
      </c>
      <c r="H12" s="9">
        <f t="shared" si="1"/>
        <v>12920</v>
      </c>
      <c r="I12" s="9">
        <f t="shared" si="2"/>
        <v>23752</v>
      </c>
      <c r="J12" s="10"/>
      <c r="K12" s="10"/>
      <c r="L12" s="10"/>
    </row>
    <row r="13" spans="1:12" ht="12.75">
      <c r="A13" s="7">
        <v>9</v>
      </c>
      <c r="B13" s="8" t="s">
        <v>17</v>
      </c>
      <c r="C13" s="15">
        <v>7050</v>
      </c>
      <c r="D13" s="15">
        <v>5662</v>
      </c>
      <c r="E13" s="9">
        <f t="shared" si="0"/>
        <v>12712</v>
      </c>
      <c r="F13" s="16">
        <v>3998</v>
      </c>
      <c r="G13" s="16">
        <v>5247</v>
      </c>
      <c r="H13" s="9">
        <f t="shared" si="1"/>
        <v>9245</v>
      </c>
      <c r="I13" s="9">
        <f t="shared" si="2"/>
        <v>21957</v>
      </c>
      <c r="J13" s="10"/>
      <c r="K13" s="10"/>
      <c r="L13" s="10"/>
    </row>
    <row r="14" spans="1:12" ht="12.75">
      <c r="A14" s="7">
        <v>10</v>
      </c>
      <c r="B14" s="8" t="s">
        <v>18</v>
      </c>
      <c r="C14" s="15">
        <v>2782</v>
      </c>
      <c r="D14" s="15">
        <v>1861</v>
      </c>
      <c r="E14" s="9">
        <f t="shared" si="0"/>
        <v>4643</v>
      </c>
      <c r="F14" s="16">
        <v>1253</v>
      </c>
      <c r="G14" s="16">
        <v>1992</v>
      </c>
      <c r="H14" s="9">
        <f t="shared" si="1"/>
        <v>3245</v>
      </c>
      <c r="I14" s="9">
        <f t="shared" si="2"/>
        <v>7888</v>
      </c>
      <c r="J14" s="10"/>
      <c r="K14" s="10"/>
      <c r="L14" s="10"/>
    </row>
    <row r="15" spans="1:12" ht="12.75">
      <c r="A15" s="7">
        <v>11</v>
      </c>
      <c r="B15" s="8" t="s">
        <v>19</v>
      </c>
      <c r="C15" s="15">
        <v>13721</v>
      </c>
      <c r="D15" s="15">
        <v>8840</v>
      </c>
      <c r="E15" s="9">
        <f t="shared" si="0"/>
        <v>22561</v>
      </c>
      <c r="F15" s="16">
        <v>5993</v>
      </c>
      <c r="G15" s="16">
        <v>11045</v>
      </c>
      <c r="H15" s="9">
        <f t="shared" si="1"/>
        <v>17038</v>
      </c>
      <c r="I15" s="9">
        <f t="shared" si="2"/>
        <v>39599</v>
      </c>
      <c r="J15" s="10"/>
      <c r="K15" s="10"/>
      <c r="L15" s="10"/>
    </row>
    <row r="16" spans="1:12" ht="12.75">
      <c r="A16" s="7">
        <v>12</v>
      </c>
      <c r="B16" s="8" t="s">
        <v>20</v>
      </c>
      <c r="C16" s="15">
        <v>14156</v>
      </c>
      <c r="D16" s="15">
        <v>8516</v>
      </c>
      <c r="E16" s="9">
        <f t="shared" si="0"/>
        <v>22672</v>
      </c>
      <c r="F16" s="16">
        <v>7813</v>
      </c>
      <c r="G16" s="16">
        <v>13697</v>
      </c>
      <c r="H16" s="9">
        <f t="shared" si="1"/>
        <v>21510</v>
      </c>
      <c r="I16" s="9">
        <f t="shared" si="2"/>
        <v>44182</v>
      </c>
      <c r="J16" s="10"/>
      <c r="K16" s="10"/>
      <c r="L16" s="10"/>
    </row>
    <row r="17" spans="1:12" ht="12.75">
      <c r="A17" s="7">
        <v>13</v>
      </c>
      <c r="B17" s="8" t="s">
        <v>21</v>
      </c>
      <c r="C17" s="15">
        <v>14396</v>
      </c>
      <c r="D17" s="15">
        <v>10636</v>
      </c>
      <c r="E17" s="9">
        <f t="shared" si="0"/>
        <v>25032</v>
      </c>
      <c r="F17" s="16">
        <v>6781</v>
      </c>
      <c r="G17" s="16">
        <v>11082</v>
      </c>
      <c r="H17" s="9">
        <f t="shared" si="1"/>
        <v>17863</v>
      </c>
      <c r="I17" s="9">
        <f t="shared" si="2"/>
        <v>42895</v>
      </c>
      <c r="J17" s="10"/>
      <c r="K17" s="10"/>
      <c r="L17" s="10"/>
    </row>
    <row r="18" spans="1:12" ht="12.75">
      <c r="A18" s="7">
        <v>14</v>
      </c>
      <c r="B18" s="8" t="s">
        <v>22</v>
      </c>
      <c r="C18" s="15">
        <v>2750</v>
      </c>
      <c r="D18" s="15">
        <v>2038</v>
      </c>
      <c r="E18" s="9">
        <f t="shared" si="0"/>
        <v>4788</v>
      </c>
      <c r="F18" s="16">
        <v>1113</v>
      </c>
      <c r="G18" s="16">
        <v>1855</v>
      </c>
      <c r="H18" s="9">
        <f t="shared" si="1"/>
        <v>2968</v>
      </c>
      <c r="I18" s="9">
        <f t="shared" si="2"/>
        <v>7756</v>
      </c>
      <c r="J18" s="10"/>
      <c r="K18" s="10"/>
      <c r="L18" s="10"/>
    </row>
    <row r="19" spans="1:12" ht="12.75">
      <c r="A19" s="7">
        <v>15</v>
      </c>
      <c r="B19" s="8" t="s">
        <v>23</v>
      </c>
      <c r="C19" s="15">
        <v>6988</v>
      </c>
      <c r="D19" s="15">
        <v>5512</v>
      </c>
      <c r="E19" s="9">
        <f t="shared" si="0"/>
        <v>12500</v>
      </c>
      <c r="F19" s="16">
        <v>3455</v>
      </c>
      <c r="G19" s="16">
        <v>5049</v>
      </c>
      <c r="H19" s="9">
        <f t="shared" si="1"/>
        <v>8504</v>
      </c>
      <c r="I19" s="9">
        <f t="shared" si="2"/>
        <v>21004</v>
      </c>
      <c r="J19" s="10"/>
      <c r="K19" s="10"/>
      <c r="L19" s="10"/>
    </row>
    <row r="20" spans="1:12" ht="12.75">
      <c r="A20" s="7">
        <v>16</v>
      </c>
      <c r="B20" s="8" t="s">
        <v>24</v>
      </c>
      <c r="C20" s="15">
        <v>2782</v>
      </c>
      <c r="D20" s="15">
        <v>1809</v>
      </c>
      <c r="E20" s="9">
        <f t="shared" si="0"/>
        <v>4591</v>
      </c>
      <c r="F20" s="16">
        <v>1582</v>
      </c>
      <c r="G20" s="16">
        <v>2611</v>
      </c>
      <c r="H20" s="9">
        <f t="shared" si="1"/>
        <v>4193</v>
      </c>
      <c r="I20" s="9">
        <f t="shared" si="2"/>
        <v>8784</v>
      </c>
      <c r="J20" s="10"/>
      <c r="K20" s="10"/>
      <c r="L20" s="10"/>
    </row>
    <row r="21" spans="1:12" ht="12.75">
      <c r="A21" s="7">
        <v>17</v>
      </c>
      <c r="B21" s="8" t="s">
        <v>25</v>
      </c>
      <c r="C21" s="15">
        <v>35968</v>
      </c>
      <c r="D21" s="15">
        <v>25002</v>
      </c>
      <c r="E21" s="9">
        <f t="shared" si="0"/>
        <v>60970</v>
      </c>
      <c r="F21" s="16">
        <v>21679</v>
      </c>
      <c r="G21" s="16">
        <v>34686</v>
      </c>
      <c r="H21" s="9">
        <f t="shared" si="1"/>
        <v>56365</v>
      </c>
      <c r="I21" s="9">
        <f t="shared" si="2"/>
        <v>117335</v>
      </c>
      <c r="J21" s="10"/>
      <c r="K21" s="10"/>
      <c r="L21" s="10"/>
    </row>
    <row r="22" spans="1:12" ht="12.75">
      <c r="A22" s="7">
        <v>18</v>
      </c>
      <c r="B22" s="8" t="s">
        <v>26</v>
      </c>
      <c r="C22" s="15">
        <v>6602</v>
      </c>
      <c r="D22" s="15">
        <v>4695</v>
      </c>
      <c r="E22" s="9">
        <f t="shared" si="0"/>
        <v>11297</v>
      </c>
      <c r="F22" s="16">
        <v>3221</v>
      </c>
      <c r="G22" s="16">
        <v>5330</v>
      </c>
      <c r="H22" s="9">
        <f t="shared" si="1"/>
        <v>8551</v>
      </c>
      <c r="I22" s="9">
        <f t="shared" si="2"/>
        <v>19848</v>
      </c>
      <c r="J22" s="10"/>
      <c r="K22" s="10"/>
      <c r="L22" s="10"/>
    </row>
    <row r="23" spans="1:12" ht="12.75">
      <c r="A23" s="7">
        <v>19</v>
      </c>
      <c r="B23" s="8" t="s">
        <v>27</v>
      </c>
      <c r="C23" s="15">
        <v>19142</v>
      </c>
      <c r="D23" s="15">
        <v>15274</v>
      </c>
      <c r="E23" s="9">
        <f t="shared" si="0"/>
        <v>34416</v>
      </c>
      <c r="F23" s="16">
        <v>8685</v>
      </c>
      <c r="G23" s="16">
        <v>13514</v>
      </c>
      <c r="H23" s="9">
        <f t="shared" si="1"/>
        <v>22199</v>
      </c>
      <c r="I23" s="9">
        <f t="shared" si="2"/>
        <v>56615</v>
      </c>
      <c r="J23" s="10"/>
      <c r="K23" s="10"/>
      <c r="L23" s="10"/>
    </row>
    <row r="24" spans="1:12" ht="12.75">
      <c r="A24" s="7">
        <v>20</v>
      </c>
      <c r="B24" s="8" t="s">
        <v>28</v>
      </c>
      <c r="C24" s="15">
        <v>29662</v>
      </c>
      <c r="D24" s="15">
        <v>21275</v>
      </c>
      <c r="E24" s="9">
        <f t="shared" si="0"/>
        <v>50937</v>
      </c>
      <c r="F24" s="16">
        <v>16034</v>
      </c>
      <c r="G24" s="16">
        <v>24031</v>
      </c>
      <c r="H24" s="9">
        <f t="shared" si="1"/>
        <v>40065</v>
      </c>
      <c r="I24" s="9">
        <f t="shared" si="2"/>
        <v>91002</v>
      </c>
      <c r="J24" s="10"/>
      <c r="K24" s="10"/>
      <c r="L24" s="10"/>
    </row>
    <row r="25" spans="1:12" ht="12.75">
      <c r="A25" s="7">
        <v>21</v>
      </c>
      <c r="B25" s="8" t="s">
        <v>29</v>
      </c>
      <c r="C25" s="15">
        <v>4862</v>
      </c>
      <c r="D25" s="15">
        <v>3288</v>
      </c>
      <c r="E25" s="9">
        <f t="shared" si="0"/>
        <v>8150</v>
      </c>
      <c r="F25" s="16">
        <v>2012</v>
      </c>
      <c r="G25" s="16">
        <v>3522</v>
      </c>
      <c r="H25" s="9">
        <f t="shared" si="1"/>
        <v>5534</v>
      </c>
      <c r="I25" s="9">
        <f t="shared" si="2"/>
        <v>13684</v>
      </c>
      <c r="J25" s="10"/>
      <c r="K25" s="10"/>
      <c r="L25" s="10"/>
    </row>
    <row r="26" spans="1:12" ht="12.75">
      <c r="A26" s="7">
        <v>22</v>
      </c>
      <c r="B26" s="8" t="s">
        <v>30</v>
      </c>
      <c r="C26" s="15">
        <v>9490</v>
      </c>
      <c r="D26" s="15">
        <v>5210</v>
      </c>
      <c r="E26" s="9">
        <f t="shared" si="0"/>
        <v>14700</v>
      </c>
      <c r="F26" s="16">
        <v>5136</v>
      </c>
      <c r="G26" s="16">
        <v>9051</v>
      </c>
      <c r="H26" s="9">
        <f t="shared" si="1"/>
        <v>14187</v>
      </c>
      <c r="I26" s="9">
        <f t="shared" si="2"/>
        <v>28887</v>
      </c>
      <c r="J26" s="10"/>
      <c r="K26" s="10"/>
      <c r="L26" s="10"/>
    </row>
    <row r="27" spans="1:12" ht="12.75">
      <c r="A27" s="7">
        <v>23</v>
      </c>
      <c r="B27" s="8" t="s">
        <v>31</v>
      </c>
      <c r="C27" s="15">
        <v>5045</v>
      </c>
      <c r="D27" s="15">
        <v>3873</v>
      </c>
      <c r="E27" s="9">
        <f t="shared" si="0"/>
        <v>8918</v>
      </c>
      <c r="F27" s="16">
        <v>2693</v>
      </c>
      <c r="G27" s="16">
        <v>3380</v>
      </c>
      <c r="H27" s="9">
        <f t="shared" si="1"/>
        <v>6073</v>
      </c>
      <c r="I27" s="9">
        <f t="shared" si="2"/>
        <v>14991</v>
      </c>
      <c r="J27" s="10"/>
      <c r="K27" s="10"/>
      <c r="L27" s="10"/>
    </row>
    <row r="28" spans="1:12" ht="12.75">
      <c r="A28" s="7">
        <v>24</v>
      </c>
      <c r="B28" s="8" t="s">
        <v>32</v>
      </c>
      <c r="C28" s="15">
        <v>6329</v>
      </c>
      <c r="D28" s="15">
        <v>4898</v>
      </c>
      <c r="E28" s="9">
        <f t="shared" si="0"/>
        <v>11227</v>
      </c>
      <c r="F28" s="16">
        <v>2798</v>
      </c>
      <c r="G28" s="16">
        <v>3927</v>
      </c>
      <c r="H28" s="9">
        <f t="shared" si="1"/>
        <v>6725</v>
      </c>
      <c r="I28" s="9">
        <f t="shared" si="2"/>
        <v>17952</v>
      </c>
      <c r="J28" s="10"/>
      <c r="K28" s="10"/>
      <c r="L28" s="10"/>
    </row>
    <row r="29" spans="1:12" ht="12.75">
      <c r="A29" s="7">
        <v>25</v>
      </c>
      <c r="B29" s="8" t="s">
        <v>33</v>
      </c>
      <c r="C29" s="15">
        <v>222089</v>
      </c>
      <c r="D29" s="15">
        <v>157857</v>
      </c>
      <c r="E29" s="9">
        <f t="shared" si="0"/>
        <v>379946</v>
      </c>
      <c r="F29" s="16">
        <v>108028</v>
      </c>
      <c r="G29" s="16">
        <v>165628</v>
      </c>
      <c r="H29" s="9">
        <f t="shared" si="1"/>
        <v>273656</v>
      </c>
      <c r="I29" s="9">
        <f t="shared" si="2"/>
        <v>653602</v>
      </c>
      <c r="J29" s="10"/>
      <c r="K29" s="10"/>
      <c r="L29" s="10"/>
    </row>
    <row r="30" spans="1:12" ht="12.75">
      <c r="A30" s="7">
        <v>26</v>
      </c>
      <c r="B30" s="8" t="s">
        <v>34</v>
      </c>
      <c r="C30" s="15">
        <v>15667</v>
      </c>
      <c r="D30" s="15">
        <v>8910</v>
      </c>
      <c r="E30" s="9">
        <f t="shared" si="0"/>
        <v>24577</v>
      </c>
      <c r="F30" s="16">
        <v>8724</v>
      </c>
      <c r="G30" s="16">
        <v>16631</v>
      </c>
      <c r="H30" s="9">
        <f t="shared" si="1"/>
        <v>25355</v>
      </c>
      <c r="I30" s="9">
        <f t="shared" si="2"/>
        <v>49932</v>
      </c>
      <c r="J30" s="10"/>
      <c r="K30" s="10"/>
      <c r="L30" s="10"/>
    </row>
    <row r="31" spans="1:12" ht="12.75">
      <c r="A31" s="7">
        <v>27</v>
      </c>
      <c r="B31" s="8" t="s">
        <v>35</v>
      </c>
      <c r="C31" s="15">
        <v>29487</v>
      </c>
      <c r="D31" s="15">
        <v>16648</v>
      </c>
      <c r="E31" s="9">
        <f t="shared" si="0"/>
        <v>46135</v>
      </c>
      <c r="F31" s="16">
        <v>12883</v>
      </c>
      <c r="G31" s="16">
        <v>25668</v>
      </c>
      <c r="H31" s="9">
        <f t="shared" si="1"/>
        <v>38551</v>
      </c>
      <c r="I31" s="9">
        <f t="shared" si="2"/>
        <v>84686</v>
      </c>
      <c r="J31" s="10"/>
      <c r="K31" s="10"/>
      <c r="L31" s="10"/>
    </row>
    <row r="32" spans="1:12" ht="12.75">
      <c r="A32" s="7">
        <v>28</v>
      </c>
      <c r="B32" s="8" t="s">
        <v>36</v>
      </c>
      <c r="C32" s="15">
        <v>50266</v>
      </c>
      <c r="D32" s="15">
        <v>25558</v>
      </c>
      <c r="E32" s="9">
        <f t="shared" si="0"/>
        <v>75824</v>
      </c>
      <c r="F32" s="16">
        <v>29393</v>
      </c>
      <c r="G32" s="16">
        <v>56093</v>
      </c>
      <c r="H32" s="9">
        <f t="shared" si="1"/>
        <v>85486</v>
      </c>
      <c r="I32" s="9">
        <f t="shared" si="2"/>
        <v>161310</v>
      </c>
      <c r="J32" s="10"/>
      <c r="K32" s="10"/>
      <c r="L32" s="10"/>
    </row>
    <row r="33" spans="1:12" ht="12.75">
      <c r="A33" s="7">
        <v>29</v>
      </c>
      <c r="B33" s="8" t="s">
        <v>37</v>
      </c>
      <c r="C33" s="15">
        <v>18550</v>
      </c>
      <c r="D33" s="15">
        <v>15177</v>
      </c>
      <c r="E33" s="9">
        <f t="shared" si="0"/>
        <v>33727</v>
      </c>
      <c r="F33" s="16">
        <v>10005</v>
      </c>
      <c r="G33" s="16">
        <v>14521</v>
      </c>
      <c r="H33" s="9">
        <f t="shared" si="1"/>
        <v>24526</v>
      </c>
      <c r="I33" s="9">
        <f t="shared" si="2"/>
        <v>58253</v>
      </c>
      <c r="J33" s="10"/>
      <c r="K33" s="10"/>
      <c r="L33" s="10"/>
    </row>
    <row r="34" spans="1:12" ht="12.75">
      <c r="A34" s="7">
        <v>30</v>
      </c>
      <c r="B34" s="8" t="s">
        <v>38</v>
      </c>
      <c r="C34" s="15">
        <v>17543</v>
      </c>
      <c r="D34" s="15">
        <v>17989</v>
      </c>
      <c r="E34" s="9">
        <f t="shared" si="0"/>
        <v>35532</v>
      </c>
      <c r="F34" s="16">
        <v>9871</v>
      </c>
      <c r="G34" s="16">
        <v>10196</v>
      </c>
      <c r="H34" s="9">
        <f t="shared" si="1"/>
        <v>20067</v>
      </c>
      <c r="I34" s="9">
        <f t="shared" si="2"/>
        <v>55599</v>
      </c>
      <c r="J34" s="10"/>
      <c r="K34" s="10"/>
      <c r="L34" s="10"/>
    </row>
    <row r="35" spans="1:12" s="13" customFormat="1" ht="12.75">
      <c r="A35" s="11"/>
      <c r="B35" s="12" t="s">
        <v>39</v>
      </c>
      <c r="C35" s="9">
        <f>SUM(C5:C34)</f>
        <v>629593</v>
      </c>
      <c r="D35" s="9">
        <f aca="true" t="shared" si="3" ref="D35:I35">SUM(D5:D34)</f>
        <v>436536</v>
      </c>
      <c r="E35" s="9">
        <f t="shared" si="3"/>
        <v>1066129</v>
      </c>
      <c r="F35" s="9">
        <f t="shared" si="3"/>
        <v>319276</v>
      </c>
      <c r="G35" s="9">
        <f t="shared" si="3"/>
        <v>517540</v>
      </c>
      <c r="H35" s="9">
        <f t="shared" si="3"/>
        <v>836816</v>
      </c>
      <c r="I35" s="9">
        <f t="shared" si="3"/>
        <v>1902945</v>
      </c>
      <c r="J35" s="10"/>
      <c r="K35" s="10"/>
      <c r="L35" s="10"/>
    </row>
    <row r="38" spans="3:9" ht="12.75">
      <c r="C38" s="10"/>
      <c r="D38" s="10"/>
      <c r="E38" s="10"/>
      <c r="F38" s="10"/>
      <c r="G38" s="10"/>
      <c r="H38" s="10"/>
      <c r="I38" s="10"/>
    </row>
    <row r="39" spans="3:10" ht="12.75">
      <c r="C39" s="10"/>
      <c r="D39" s="10"/>
      <c r="E39" s="10"/>
      <c r="F39" s="10"/>
      <c r="G39" s="10"/>
      <c r="H39" s="10"/>
      <c r="I39" s="10"/>
      <c r="J39" s="10"/>
    </row>
  </sheetData>
  <sheetProtection/>
  <mergeCells count="3">
    <mergeCell ref="G3:I3"/>
    <mergeCell ref="A2:I2"/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5.140625" style="3" bestFit="1" customWidth="1"/>
    <col min="2" max="2" width="14.7109375" style="2" bestFit="1" customWidth="1"/>
    <col min="3" max="7" width="10.421875" style="2" bestFit="1" customWidth="1"/>
    <col min="8" max="8" width="11.28125" style="2" bestFit="1" customWidth="1"/>
    <col min="9" max="9" width="8.140625" style="2" bestFit="1" customWidth="1"/>
    <col min="10" max="16384" width="9.140625" style="2" customWidth="1"/>
  </cols>
  <sheetData>
    <row r="1" spans="1:9" ht="12.75">
      <c r="A1" s="21" t="s">
        <v>40</v>
      </c>
      <c r="B1" s="21"/>
      <c r="C1" s="21"/>
      <c r="D1" s="21"/>
      <c r="E1" s="21"/>
      <c r="F1" s="21"/>
      <c r="G1" s="21"/>
      <c r="H1" s="21"/>
      <c r="I1" s="21"/>
    </row>
    <row r="2" spans="1:13" ht="12.75">
      <c r="A2" s="21" t="s">
        <v>49</v>
      </c>
      <c r="B2" s="21"/>
      <c r="C2" s="21"/>
      <c r="D2" s="21"/>
      <c r="E2" s="21"/>
      <c r="F2" s="21"/>
      <c r="G2" s="21"/>
      <c r="H2" s="21"/>
      <c r="I2" s="2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9" s="6" customFormat="1" ht="25.5">
      <c r="A4" s="14" t="s">
        <v>0</v>
      </c>
      <c r="B4" s="14" t="s">
        <v>1</v>
      </c>
      <c r="C4" s="5" t="s">
        <v>41</v>
      </c>
      <c r="D4" s="5" t="s">
        <v>42</v>
      </c>
      <c r="E4" s="5" t="s">
        <v>43</v>
      </c>
      <c r="F4" s="5" t="s">
        <v>44</v>
      </c>
      <c r="G4" s="5" t="s">
        <v>45</v>
      </c>
      <c r="H4" s="5" t="s">
        <v>46</v>
      </c>
      <c r="I4" s="5" t="s">
        <v>8</v>
      </c>
    </row>
    <row r="5" spans="1:12" ht="12.75">
      <c r="A5" s="7">
        <v>1</v>
      </c>
      <c r="B5" s="8" t="s">
        <v>9</v>
      </c>
      <c r="C5" s="17">
        <v>761</v>
      </c>
      <c r="D5" s="17">
        <v>2150</v>
      </c>
      <c r="E5" s="17">
        <v>3174</v>
      </c>
      <c r="F5" s="17">
        <v>7338</v>
      </c>
      <c r="G5" s="17">
        <v>3068</v>
      </c>
      <c r="H5" s="17">
        <v>7604</v>
      </c>
      <c r="I5" s="9">
        <f>SUM(C5:G5)</f>
        <v>16491</v>
      </c>
      <c r="K5" s="10"/>
      <c r="L5" s="10"/>
    </row>
    <row r="6" spans="1:12" ht="12.75">
      <c r="A6" s="7">
        <v>2</v>
      </c>
      <c r="B6" s="8" t="s">
        <v>10</v>
      </c>
      <c r="C6" s="17">
        <v>5437</v>
      </c>
      <c r="D6" s="17">
        <v>12133</v>
      </c>
      <c r="E6" s="17">
        <v>20073</v>
      </c>
      <c r="F6" s="17">
        <v>41506</v>
      </c>
      <c r="G6" s="17">
        <v>18819</v>
      </c>
      <c r="H6" s="17">
        <v>44932</v>
      </c>
      <c r="I6" s="9">
        <f aca="true" t="shared" si="0" ref="I6:I35">SUM(C6:G6)</f>
        <v>97968</v>
      </c>
      <c r="K6" s="10"/>
      <c r="L6" s="10"/>
    </row>
    <row r="7" spans="1:12" ht="12.75">
      <c r="A7" s="7">
        <v>3</v>
      </c>
      <c r="B7" s="8" t="s">
        <v>11</v>
      </c>
      <c r="C7" s="17">
        <v>533</v>
      </c>
      <c r="D7" s="17">
        <v>1129</v>
      </c>
      <c r="E7" s="17">
        <v>1753</v>
      </c>
      <c r="F7" s="17">
        <v>3302</v>
      </c>
      <c r="G7" s="17">
        <v>1314</v>
      </c>
      <c r="H7" s="17">
        <v>3525</v>
      </c>
      <c r="I7" s="9">
        <f t="shared" si="0"/>
        <v>8031</v>
      </c>
      <c r="K7" s="10"/>
      <c r="L7" s="10"/>
    </row>
    <row r="8" spans="1:12" ht="12.75">
      <c r="A8" s="7">
        <v>4</v>
      </c>
      <c r="B8" s="8" t="s">
        <v>12</v>
      </c>
      <c r="C8" s="17">
        <v>572</v>
      </c>
      <c r="D8" s="17">
        <v>1392</v>
      </c>
      <c r="E8" s="17">
        <v>2241</v>
      </c>
      <c r="F8" s="17">
        <v>4459</v>
      </c>
      <c r="G8" s="17">
        <v>1595</v>
      </c>
      <c r="H8" s="17">
        <v>4561</v>
      </c>
      <c r="I8" s="9">
        <f t="shared" si="0"/>
        <v>10259</v>
      </c>
      <c r="K8" s="10"/>
      <c r="L8" s="10"/>
    </row>
    <row r="9" spans="1:12" ht="12.75">
      <c r="A9" s="7">
        <v>5</v>
      </c>
      <c r="B9" s="8" t="s">
        <v>13</v>
      </c>
      <c r="C9" s="17">
        <v>971</v>
      </c>
      <c r="D9" s="17">
        <v>2302</v>
      </c>
      <c r="E9" s="17">
        <v>3530</v>
      </c>
      <c r="F9" s="17">
        <v>7018</v>
      </c>
      <c r="G9" s="17">
        <v>2353</v>
      </c>
      <c r="H9" s="17">
        <v>7347</v>
      </c>
      <c r="I9" s="9">
        <f t="shared" si="0"/>
        <v>16174</v>
      </c>
      <c r="K9" s="10"/>
      <c r="L9" s="10"/>
    </row>
    <row r="10" spans="1:12" ht="12.75">
      <c r="A10" s="7">
        <v>6</v>
      </c>
      <c r="B10" s="8" t="s">
        <v>14</v>
      </c>
      <c r="C10" s="17">
        <v>1744</v>
      </c>
      <c r="D10" s="17">
        <v>3846</v>
      </c>
      <c r="E10" s="17">
        <v>6632</v>
      </c>
      <c r="F10" s="17">
        <v>13877</v>
      </c>
      <c r="G10" s="17">
        <v>4925</v>
      </c>
      <c r="H10" s="17">
        <v>14280</v>
      </c>
      <c r="I10" s="9">
        <f t="shared" si="0"/>
        <v>31024</v>
      </c>
      <c r="K10" s="10"/>
      <c r="L10" s="10"/>
    </row>
    <row r="11" spans="1:12" ht="12.75">
      <c r="A11" s="7">
        <v>7</v>
      </c>
      <c r="B11" s="8" t="s">
        <v>15</v>
      </c>
      <c r="C11" s="17">
        <v>5467</v>
      </c>
      <c r="D11" s="17">
        <v>14158</v>
      </c>
      <c r="E11" s="17">
        <v>18438</v>
      </c>
      <c r="F11" s="17">
        <v>32871</v>
      </c>
      <c r="G11" s="17">
        <v>10551</v>
      </c>
      <c r="H11" s="17">
        <v>36516</v>
      </c>
      <c r="I11" s="9">
        <f t="shared" si="0"/>
        <v>81485</v>
      </c>
      <c r="K11" s="10"/>
      <c r="L11" s="10"/>
    </row>
    <row r="12" spans="1:12" ht="12.75">
      <c r="A12" s="7">
        <v>8</v>
      </c>
      <c r="B12" s="8" t="s">
        <v>16</v>
      </c>
      <c r="C12" s="17">
        <v>1834</v>
      </c>
      <c r="D12" s="17">
        <v>4990</v>
      </c>
      <c r="E12" s="17">
        <v>5859</v>
      </c>
      <c r="F12" s="17">
        <v>8811</v>
      </c>
      <c r="G12" s="17">
        <v>2258</v>
      </c>
      <c r="H12" s="17">
        <v>10111</v>
      </c>
      <c r="I12" s="9">
        <f t="shared" si="0"/>
        <v>23752</v>
      </c>
      <c r="K12" s="10"/>
      <c r="L12" s="10"/>
    </row>
    <row r="13" spans="1:12" ht="12.75">
      <c r="A13" s="7">
        <v>9</v>
      </c>
      <c r="B13" s="8" t="s">
        <v>17</v>
      </c>
      <c r="C13" s="17">
        <v>1162</v>
      </c>
      <c r="D13" s="17">
        <v>3024</v>
      </c>
      <c r="E13" s="17">
        <v>4417</v>
      </c>
      <c r="F13" s="17">
        <v>10221</v>
      </c>
      <c r="G13" s="17">
        <v>3133</v>
      </c>
      <c r="H13" s="17">
        <v>9749</v>
      </c>
      <c r="I13" s="9">
        <f t="shared" si="0"/>
        <v>21957</v>
      </c>
      <c r="K13" s="10"/>
      <c r="L13" s="10"/>
    </row>
    <row r="14" spans="1:12" ht="12.75">
      <c r="A14" s="7">
        <v>10</v>
      </c>
      <c r="B14" s="8" t="s">
        <v>18</v>
      </c>
      <c r="C14" s="17">
        <v>353</v>
      </c>
      <c r="D14" s="17">
        <v>927</v>
      </c>
      <c r="E14" s="17">
        <v>1467</v>
      </c>
      <c r="F14" s="17">
        <v>3211</v>
      </c>
      <c r="G14" s="17">
        <v>1930</v>
      </c>
      <c r="H14" s="17">
        <v>3496</v>
      </c>
      <c r="I14" s="9">
        <f t="shared" si="0"/>
        <v>7888</v>
      </c>
      <c r="K14" s="10"/>
      <c r="L14" s="10"/>
    </row>
    <row r="15" spans="1:12" ht="12.75">
      <c r="A15" s="7">
        <v>11</v>
      </c>
      <c r="B15" s="8" t="s">
        <v>19</v>
      </c>
      <c r="C15" s="17">
        <v>2287</v>
      </c>
      <c r="D15" s="17">
        <v>5426</v>
      </c>
      <c r="E15" s="17">
        <v>8324</v>
      </c>
      <c r="F15" s="17">
        <v>17776</v>
      </c>
      <c r="G15" s="17">
        <v>5786</v>
      </c>
      <c r="H15" s="17">
        <v>17734</v>
      </c>
      <c r="I15" s="9">
        <f t="shared" si="0"/>
        <v>39599</v>
      </c>
      <c r="K15" s="10"/>
      <c r="L15" s="10"/>
    </row>
    <row r="16" spans="1:12" ht="12.75">
      <c r="A16" s="7">
        <v>12</v>
      </c>
      <c r="B16" s="8" t="s">
        <v>20</v>
      </c>
      <c r="C16" s="17">
        <v>2727</v>
      </c>
      <c r="D16" s="17">
        <v>7138</v>
      </c>
      <c r="E16" s="17">
        <v>10515</v>
      </c>
      <c r="F16" s="17">
        <v>17851</v>
      </c>
      <c r="G16" s="17">
        <v>5951</v>
      </c>
      <c r="H16" s="17">
        <v>19678</v>
      </c>
      <c r="I16" s="9">
        <f t="shared" si="0"/>
        <v>44182</v>
      </c>
      <c r="K16" s="10"/>
      <c r="L16" s="10"/>
    </row>
    <row r="17" spans="1:12" ht="12.75">
      <c r="A17" s="7">
        <v>13</v>
      </c>
      <c r="B17" s="8" t="s">
        <v>21</v>
      </c>
      <c r="C17" s="17">
        <v>2312</v>
      </c>
      <c r="D17" s="17">
        <v>5711</v>
      </c>
      <c r="E17" s="17">
        <v>9048</v>
      </c>
      <c r="F17" s="17">
        <v>19145</v>
      </c>
      <c r="G17" s="17">
        <v>6679</v>
      </c>
      <c r="H17" s="17">
        <v>19575</v>
      </c>
      <c r="I17" s="9">
        <f t="shared" si="0"/>
        <v>42895</v>
      </c>
      <c r="K17" s="10"/>
      <c r="L17" s="10"/>
    </row>
    <row r="18" spans="1:12" ht="12.75">
      <c r="A18" s="7">
        <v>14</v>
      </c>
      <c r="B18" s="8" t="s">
        <v>22</v>
      </c>
      <c r="C18" s="17">
        <v>326</v>
      </c>
      <c r="D18" s="17">
        <v>948</v>
      </c>
      <c r="E18" s="17">
        <v>1456</v>
      </c>
      <c r="F18" s="17">
        <v>3572</v>
      </c>
      <c r="G18" s="17">
        <v>1454</v>
      </c>
      <c r="H18" s="17">
        <v>3582</v>
      </c>
      <c r="I18" s="9">
        <f t="shared" si="0"/>
        <v>7756</v>
      </c>
      <c r="K18" s="10"/>
      <c r="L18" s="10"/>
    </row>
    <row r="19" spans="1:12" ht="12.75">
      <c r="A19" s="7">
        <v>15</v>
      </c>
      <c r="B19" s="8" t="s">
        <v>23</v>
      </c>
      <c r="C19" s="17">
        <v>996</v>
      </c>
      <c r="D19" s="17">
        <v>2647</v>
      </c>
      <c r="E19" s="17">
        <v>4551</v>
      </c>
      <c r="F19" s="17">
        <v>9613</v>
      </c>
      <c r="G19" s="17">
        <v>3197</v>
      </c>
      <c r="H19" s="17">
        <v>9593</v>
      </c>
      <c r="I19" s="9">
        <f t="shared" si="0"/>
        <v>21004</v>
      </c>
      <c r="K19" s="10"/>
      <c r="L19" s="10"/>
    </row>
    <row r="20" spans="1:12" ht="12.75">
      <c r="A20" s="7">
        <v>16</v>
      </c>
      <c r="B20" s="8" t="s">
        <v>24</v>
      </c>
      <c r="C20" s="17">
        <v>572</v>
      </c>
      <c r="D20" s="17">
        <v>1310</v>
      </c>
      <c r="E20" s="17">
        <v>1657</v>
      </c>
      <c r="F20" s="17">
        <v>3540</v>
      </c>
      <c r="G20" s="17">
        <v>1705</v>
      </c>
      <c r="H20" s="17">
        <v>3907</v>
      </c>
      <c r="I20" s="9">
        <f t="shared" si="0"/>
        <v>8784</v>
      </c>
      <c r="K20" s="10"/>
      <c r="L20" s="10"/>
    </row>
    <row r="21" spans="1:12" ht="12.75">
      <c r="A21" s="7">
        <v>17</v>
      </c>
      <c r="B21" s="8" t="s">
        <v>25</v>
      </c>
      <c r="C21" s="17">
        <v>8631</v>
      </c>
      <c r="D21" s="17">
        <v>21000</v>
      </c>
      <c r="E21" s="17">
        <v>25557</v>
      </c>
      <c r="F21" s="17">
        <v>46321</v>
      </c>
      <c r="G21" s="17">
        <v>15826</v>
      </c>
      <c r="H21" s="17">
        <v>51588</v>
      </c>
      <c r="I21" s="9">
        <f t="shared" si="0"/>
        <v>117335</v>
      </c>
      <c r="K21" s="10"/>
      <c r="L21" s="10"/>
    </row>
    <row r="22" spans="1:12" ht="12.75">
      <c r="A22" s="7">
        <v>18</v>
      </c>
      <c r="B22" s="8" t="s">
        <v>26</v>
      </c>
      <c r="C22" s="17">
        <v>1075</v>
      </c>
      <c r="D22" s="17">
        <v>2689</v>
      </c>
      <c r="E22" s="17">
        <v>4254</v>
      </c>
      <c r="F22" s="17">
        <v>8849</v>
      </c>
      <c r="G22" s="17">
        <v>2981</v>
      </c>
      <c r="H22" s="17">
        <v>8971</v>
      </c>
      <c r="I22" s="9">
        <f t="shared" si="0"/>
        <v>19848</v>
      </c>
      <c r="K22" s="10"/>
      <c r="L22" s="10"/>
    </row>
    <row r="23" spans="1:12" ht="12.75">
      <c r="A23" s="7">
        <v>19</v>
      </c>
      <c r="B23" s="8" t="s">
        <v>27</v>
      </c>
      <c r="C23" s="17">
        <v>3354</v>
      </c>
      <c r="D23" s="17">
        <v>7310</v>
      </c>
      <c r="E23" s="17">
        <v>12609</v>
      </c>
      <c r="F23" s="17">
        <v>24196</v>
      </c>
      <c r="G23" s="17">
        <v>9146</v>
      </c>
      <c r="H23" s="17">
        <v>25840</v>
      </c>
      <c r="I23" s="9">
        <f t="shared" si="0"/>
        <v>56615</v>
      </c>
      <c r="K23" s="10"/>
      <c r="L23" s="10"/>
    </row>
    <row r="24" spans="1:12" ht="12.75">
      <c r="A24" s="7">
        <v>20</v>
      </c>
      <c r="B24" s="8" t="s">
        <v>28</v>
      </c>
      <c r="C24" s="18">
        <v>6031</v>
      </c>
      <c r="D24" s="18">
        <v>12768</v>
      </c>
      <c r="E24" s="18">
        <v>19813</v>
      </c>
      <c r="F24" s="18">
        <v>38009</v>
      </c>
      <c r="G24" s="18">
        <v>14381</v>
      </c>
      <c r="H24" s="18">
        <v>39968</v>
      </c>
      <c r="I24" s="9">
        <f t="shared" si="0"/>
        <v>91002</v>
      </c>
      <c r="K24" s="10"/>
      <c r="L24" s="10"/>
    </row>
    <row r="25" spans="1:12" ht="12.75">
      <c r="A25" s="7">
        <v>21</v>
      </c>
      <c r="B25" s="8" t="s">
        <v>29</v>
      </c>
      <c r="C25" s="17">
        <v>508</v>
      </c>
      <c r="D25" s="17">
        <v>1555</v>
      </c>
      <c r="E25" s="17">
        <v>2691</v>
      </c>
      <c r="F25" s="17">
        <v>6668</v>
      </c>
      <c r="G25" s="17">
        <v>2262</v>
      </c>
      <c r="H25" s="17">
        <v>6294</v>
      </c>
      <c r="I25" s="9">
        <f t="shared" si="0"/>
        <v>13684</v>
      </c>
      <c r="K25" s="10"/>
      <c r="L25" s="10"/>
    </row>
    <row r="26" spans="1:12" ht="12.75">
      <c r="A26" s="7">
        <v>22</v>
      </c>
      <c r="B26" s="8" t="s">
        <v>30</v>
      </c>
      <c r="C26" s="17">
        <v>1933</v>
      </c>
      <c r="D26" s="17">
        <v>4668</v>
      </c>
      <c r="E26" s="17">
        <v>6447</v>
      </c>
      <c r="F26" s="17">
        <v>12215</v>
      </c>
      <c r="G26" s="17">
        <v>3624</v>
      </c>
      <c r="H26" s="17">
        <v>12429</v>
      </c>
      <c r="I26" s="9">
        <f t="shared" si="0"/>
        <v>28887</v>
      </c>
      <c r="K26" s="10"/>
      <c r="L26" s="10"/>
    </row>
    <row r="27" spans="1:12" ht="12.75">
      <c r="A27" s="7">
        <v>23</v>
      </c>
      <c r="B27" s="8" t="s">
        <v>31</v>
      </c>
      <c r="C27" s="17">
        <v>659</v>
      </c>
      <c r="D27" s="17">
        <v>1882</v>
      </c>
      <c r="E27" s="17">
        <v>3001</v>
      </c>
      <c r="F27" s="17">
        <v>6328</v>
      </c>
      <c r="G27" s="17">
        <v>3121</v>
      </c>
      <c r="H27" s="17">
        <v>6622</v>
      </c>
      <c r="I27" s="9">
        <f t="shared" si="0"/>
        <v>14991</v>
      </c>
      <c r="K27" s="10"/>
      <c r="L27" s="10"/>
    </row>
    <row r="28" spans="1:12" ht="12.75">
      <c r="A28" s="7">
        <v>24</v>
      </c>
      <c r="B28" s="8" t="s">
        <v>32</v>
      </c>
      <c r="C28" s="17">
        <v>914</v>
      </c>
      <c r="D28" s="17">
        <v>2253</v>
      </c>
      <c r="E28" s="17">
        <v>3646</v>
      </c>
      <c r="F28" s="17">
        <v>8174</v>
      </c>
      <c r="G28" s="17">
        <v>2965</v>
      </c>
      <c r="H28" s="17">
        <v>7993</v>
      </c>
      <c r="I28" s="9">
        <f t="shared" si="0"/>
        <v>17952</v>
      </c>
      <c r="K28" s="10"/>
      <c r="L28" s="10"/>
    </row>
    <row r="29" spans="1:12" ht="12.75">
      <c r="A29" s="7">
        <v>25</v>
      </c>
      <c r="B29" s="8" t="s">
        <v>33</v>
      </c>
      <c r="C29" s="18">
        <v>46858</v>
      </c>
      <c r="D29" s="18">
        <v>96766</v>
      </c>
      <c r="E29" s="18">
        <v>156519</v>
      </c>
      <c r="F29" s="18">
        <v>265003</v>
      </c>
      <c r="G29" s="18">
        <v>88456</v>
      </c>
      <c r="H29" s="18">
        <v>280868</v>
      </c>
      <c r="I29" s="9">
        <f t="shared" si="0"/>
        <v>653602</v>
      </c>
      <c r="K29" s="10"/>
      <c r="L29" s="10"/>
    </row>
    <row r="30" spans="1:12" ht="12.75">
      <c r="A30" s="7">
        <v>26</v>
      </c>
      <c r="B30" s="8" t="s">
        <v>34</v>
      </c>
      <c r="C30" s="18">
        <v>3460</v>
      </c>
      <c r="D30" s="18">
        <v>9252</v>
      </c>
      <c r="E30" s="18">
        <v>11256</v>
      </c>
      <c r="F30" s="18">
        <v>19987</v>
      </c>
      <c r="G30" s="18">
        <v>5977</v>
      </c>
      <c r="H30" s="18">
        <v>22273</v>
      </c>
      <c r="I30" s="9">
        <f t="shared" si="0"/>
        <v>49932</v>
      </c>
      <c r="K30" s="10"/>
      <c r="L30" s="10"/>
    </row>
    <row r="31" spans="1:12" ht="12.75">
      <c r="A31" s="7">
        <v>27</v>
      </c>
      <c r="B31" s="8" t="s">
        <v>35</v>
      </c>
      <c r="C31" s="18">
        <v>5749</v>
      </c>
      <c r="D31" s="18">
        <v>12631</v>
      </c>
      <c r="E31" s="18">
        <v>18704</v>
      </c>
      <c r="F31" s="18">
        <v>35719</v>
      </c>
      <c r="G31" s="18">
        <v>11883</v>
      </c>
      <c r="H31" s="18">
        <v>37015</v>
      </c>
      <c r="I31" s="9">
        <f t="shared" si="0"/>
        <v>84686</v>
      </c>
      <c r="K31" s="10"/>
      <c r="L31" s="10"/>
    </row>
    <row r="32" spans="1:12" ht="12.75">
      <c r="A32" s="7">
        <v>28</v>
      </c>
      <c r="B32" s="8" t="s">
        <v>36</v>
      </c>
      <c r="C32" s="17">
        <v>12378</v>
      </c>
      <c r="D32" s="17">
        <v>29421</v>
      </c>
      <c r="E32" s="17">
        <v>38067</v>
      </c>
      <c r="F32" s="17">
        <v>62597</v>
      </c>
      <c r="G32" s="17">
        <v>18847</v>
      </c>
      <c r="H32" s="17">
        <v>70427</v>
      </c>
      <c r="I32" s="9">
        <f t="shared" si="0"/>
        <v>161310</v>
      </c>
      <c r="K32" s="10"/>
      <c r="L32" s="10"/>
    </row>
    <row r="33" spans="1:12" ht="12.75">
      <c r="A33" s="7">
        <v>29</v>
      </c>
      <c r="B33" s="8" t="s">
        <v>37</v>
      </c>
      <c r="C33" s="17">
        <v>3651</v>
      </c>
      <c r="D33" s="17">
        <v>8103</v>
      </c>
      <c r="E33" s="17">
        <v>12312</v>
      </c>
      <c r="F33" s="17">
        <v>25175</v>
      </c>
      <c r="G33" s="17">
        <v>9012</v>
      </c>
      <c r="H33" s="17">
        <v>26442</v>
      </c>
      <c r="I33" s="9">
        <f t="shared" si="0"/>
        <v>58253</v>
      </c>
      <c r="K33" s="10"/>
      <c r="L33" s="10"/>
    </row>
    <row r="34" spans="1:12" ht="12.75">
      <c r="A34" s="7">
        <v>30</v>
      </c>
      <c r="B34" s="8" t="s">
        <v>38</v>
      </c>
      <c r="C34" s="18">
        <v>3694</v>
      </c>
      <c r="D34" s="18">
        <v>7511</v>
      </c>
      <c r="E34" s="18">
        <v>13555</v>
      </c>
      <c r="F34" s="18">
        <v>23847</v>
      </c>
      <c r="G34" s="18">
        <v>6992</v>
      </c>
      <c r="H34" s="18">
        <v>24831</v>
      </c>
      <c r="I34" s="9">
        <f t="shared" si="0"/>
        <v>55599</v>
      </c>
      <c r="K34" s="10"/>
      <c r="L34" s="10"/>
    </row>
    <row r="35" spans="1:12" s="13" customFormat="1" ht="12.75">
      <c r="A35" s="11"/>
      <c r="B35" s="12" t="s">
        <v>47</v>
      </c>
      <c r="C35" s="9">
        <f aca="true" t="shared" si="1" ref="C35:H35">SUM(C5:C34)</f>
        <v>126949</v>
      </c>
      <c r="D35" s="9">
        <f t="shared" si="1"/>
        <v>287040</v>
      </c>
      <c r="E35" s="9">
        <f t="shared" si="1"/>
        <v>431566</v>
      </c>
      <c r="F35" s="9">
        <f t="shared" si="1"/>
        <v>787199</v>
      </c>
      <c r="G35" s="9">
        <f t="shared" si="1"/>
        <v>270191</v>
      </c>
      <c r="H35" s="9">
        <f t="shared" si="1"/>
        <v>837751</v>
      </c>
      <c r="I35" s="9">
        <f t="shared" si="0"/>
        <v>1902945</v>
      </c>
      <c r="K35" s="10"/>
      <c r="L35" s="10"/>
    </row>
    <row r="38" spans="3:9" ht="12.75">
      <c r="C38" s="10"/>
      <c r="D38" s="10"/>
      <c r="E38" s="10"/>
      <c r="F38" s="10"/>
      <c r="G38" s="10"/>
      <c r="H38" s="10"/>
      <c r="I38" s="10"/>
    </row>
    <row r="39" spans="3:9" ht="12.75">
      <c r="C39" s="10"/>
      <c r="D39" s="10"/>
      <c r="E39" s="10"/>
      <c r="F39" s="10"/>
      <c r="G39" s="10"/>
      <c r="H39" s="10"/>
      <c r="I39" s="10"/>
    </row>
  </sheetData>
  <sheetProtection/>
  <mergeCells count="2">
    <mergeCell ref="A1:I1"/>
    <mergeCell ref="A2:I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 Kostovska</dc:creator>
  <cp:keywords/>
  <dc:description/>
  <cp:lastModifiedBy>Slavica Kostovska</cp:lastModifiedBy>
  <cp:lastPrinted>2011-01-10T11:02:39Z</cp:lastPrinted>
  <dcterms:created xsi:type="dcterms:W3CDTF">2010-08-24T12:46:00Z</dcterms:created>
  <dcterms:modified xsi:type="dcterms:W3CDTF">2011-01-10T11:03:31Z</dcterms:modified>
  <cp:category/>
  <cp:version/>
  <cp:contentType/>
  <cp:contentStatus/>
</cp:coreProperties>
</file>